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<sst xmlns="http://schemas.openxmlformats.org/spreadsheetml/2006/main" count="596" uniqueCount="255">
  <si>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</si>
  <si>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</si>
  <si>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</si>
  <si>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</si>
  <si>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</si>
  <si>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</si>
  <si>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</si>
  <si>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</si>
  <si>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</si>
  <si>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</si>
  <si>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</si>
  <si>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</si>
  <si>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</si>
  <si>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</si>
  <si>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</si>
  <si>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</si>
  <si>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</si>
  <si>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</si>
  <si>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</si>
  <si>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</si>
  <si>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</si>
  <si>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</si>
  <si>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</si>
  <si>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</si>
  <si>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</si>
  <si>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</si>
  <si>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</si>
  <si>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</si>
  <si>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</si>
  <si>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</si>
  <si>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勝忠平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</si>
  <si>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</si>
  <si>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</si>
  <si>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</si>
  <si>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</si>
  <si>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</si>
  <si>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</si>
  <si>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</si>
  <si>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</si>
  <si>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</si>
  <si>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</si>
  <si>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</si>
  <si>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</si>
  <si>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</si>
  <si>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</si>
  <si>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</si>
  <si>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</si>
  <si>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</si>
  <si>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</si>
  <si>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</si>
  <si>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</si>
  <si>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</si>
  <si>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</si>
  <si>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</si>
  <si>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</si>
  <si>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</si>
  <si>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</si>
  <si>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</si>
  <si>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</si>
  <si>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</si>
  <si>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</si>
  <si>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</si>
  <si>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</si>
  <si>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</si>
  <si>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</si>
  <si>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</si>
  <si>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</si>
  <si>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</si>
  <si>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</si>
  <si>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</si>
  <si>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</si>
  <si>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</si>
  <si>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</si>
  <si>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</si>
  <si>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</si>
  <si>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</si>
  <si>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</si>
  <si>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</si>
  <si>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</si>
  <si>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</si>
  <si>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</si>
  <si>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</si>
  <si>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</si>
  <si>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</si>
  <si>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</si>
  <si>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</si>
  <si>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</si>
  <si>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</si>
  <si>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</si>
  <si>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</si>
  <si>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</si>
  <si>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</si>
  <si>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</si>
  <si>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</si>
  <si>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</si>
  <si>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</si>
  <si>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</si>
  <si>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</si>
  <si>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</si>
  <si>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</si>
  <si>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</si>
  <si>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</si>
  <si>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</si>
  <si>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</si>
  <si>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</si>
  <si>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</si>
  <si>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</si>
  <si>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</si>
  <si>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</si>
  <si>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</si>
  <si>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</si>
  <si>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</si>
  <si>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</si>
  <si>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</si>
  <si>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</si>
  <si>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</si>
  <si>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平茂勝</t>
  </si>
  <si>
    <t>百合勝安</t>
  </si>
  <si>
    <t>茂洋</t>
  </si>
  <si>
    <t>安福久</t>
  </si>
  <si>
    <t>茂重桜</t>
  </si>
  <si>
    <t>藤桜</t>
  </si>
  <si>
    <t>平茂勝</t>
  </si>
  <si>
    <t>安福</t>
  </si>
  <si>
    <t>金太郎３</t>
  </si>
  <si>
    <t>長崎県有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</si>
  <si>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</si>
  <si>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</si>
  <si>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</si>
  <si>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</si>
  <si>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</si>
  <si>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</si>
  <si>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</si>
  <si>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平茂晴</t>
  </si>
  <si>
    <t>北国７の８</t>
  </si>
  <si>
    <t>安平</t>
  </si>
  <si>
    <t>菊照土井</t>
  </si>
  <si>
    <t>糸秀</t>
  </si>
  <si>
    <t>勝早桜５</t>
  </si>
  <si>
    <t>隆桜</t>
  </si>
  <si>
    <t>ジェネティクス北海道</t>
  </si>
  <si>
    <t>勝忠福</t>
  </si>
  <si>
    <t>北国７の８</t>
  </si>
  <si>
    <t>安福(岐阜)</t>
  </si>
  <si>
    <t>北平安</t>
  </si>
  <si>
    <t>茂勝栄</t>
  </si>
  <si>
    <t>第７花姫</t>
  </si>
  <si>
    <t>隆之国</t>
  </si>
  <si>
    <t>茂晴花</t>
  </si>
  <si>
    <t>好平茂</t>
  </si>
  <si>
    <t>秀幸福</t>
  </si>
  <si>
    <t>秋忠平</t>
  </si>
  <si>
    <t>松茂栄</t>
  </si>
  <si>
    <t>若百合</t>
  </si>
  <si>
    <t>花靖国</t>
  </si>
  <si>
    <t>菊安土井</t>
  </si>
  <si>
    <t>ジェネティクス北海道</t>
  </si>
  <si>
    <t>平茂勝</t>
  </si>
  <si>
    <t>安栄</t>
  </si>
  <si>
    <t>安福</t>
  </si>
  <si>
    <t>糸光</t>
  </si>
  <si>
    <t>糸晴波</t>
  </si>
  <si>
    <t>青森県有</t>
  </si>
  <si>
    <t>福之国</t>
  </si>
  <si>
    <t>隆桜</t>
  </si>
  <si>
    <t>第２０平茂</t>
  </si>
  <si>
    <t>保因</t>
  </si>
  <si>
    <t>青森県有</t>
  </si>
  <si>
    <t>勝忠平</t>
  </si>
  <si>
    <t>平茂勝</t>
  </si>
  <si>
    <t>安平</t>
  </si>
  <si>
    <t>安福165の9</t>
  </si>
  <si>
    <t>平茂勝</t>
  </si>
  <si>
    <t>茂金波</t>
  </si>
  <si>
    <t>但菊徳</t>
  </si>
  <si>
    <t>金幸福</t>
  </si>
  <si>
    <t>百合茂</t>
  </si>
  <si>
    <t>谷照</t>
  </si>
  <si>
    <t>北国７の３</t>
  </si>
  <si>
    <t>鹿児島県有</t>
  </si>
  <si>
    <t>乳用交雑種</t>
  </si>
  <si>
    <t>茂重安福</t>
  </si>
  <si>
    <t>北乃大福</t>
  </si>
  <si>
    <t>花平国</t>
  </si>
  <si>
    <t>第１花藤</t>
  </si>
  <si>
    <t>宗久</t>
  </si>
  <si>
    <t>平茂晴</t>
  </si>
  <si>
    <t>茂洋</t>
  </si>
  <si>
    <t>菊平茂</t>
  </si>
  <si>
    <t>亀勝</t>
  </si>
  <si>
    <t>華晴福</t>
  </si>
  <si>
    <t>安茂晴</t>
  </si>
  <si>
    <t>義平福</t>
  </si>
  <si>
    <t>美津安照</t>
  </si>
  <si>
    <t>喜亀忠</t>
  </si>
  <si>
    <t>勝洋</t>
  </si>
  <si>
    <t>福増</t>
  </si>
  <si>
    <t>安平勝２</t>
  </si>
  <si>
    <t>舞百合</t>
  </si>
  <si>
    <t>北勝久</t>
  </si>
  <si>
    <t>福久幸</t>
  </si>
  <si>
    <t>勝丸優</t>
  </si>
  <si>
    <t>百合気高</t>
  </si>
  <si>
    <t>広清</t>
  </si>
  <si>
    <t>華春久</t>
  </si>
  <si>
    <t>安美土井</t>
  </si>
  <si>
    <t>田森土井</t>
  </si>
  <si>
    <t>鈴幸土井</t>
  </si>
  <si>
    <t>茂重波</t>
  </si>
  <si>
    <t>安福(岐阜）</t>
  </si>
  <si>
    <t>安光</t>
  </si>
  <si>
    <t>安福</t>
  </si>
  <si>
    <t>谷美土井</t>
  </si>
  <si>
    <t>田森土井</t>
  </si>
  <si>
    <t>糸晴美</t>
  </si>
  <si>
    <t>第２０平茂</t>
  </si>
  <si>
    <t>第２金水</t>
  </si>
  <si>
    <t>長崎県有</t>
  </si>
  <si>
    <t>茂勝</t>
  </si>
  <si>
    <t>糸晴波</t>
  </si>
  <si>
    <t>糸花</t>
  </si>
  <si>
    <t>菊安</t>
  </si>
  <si>
    <t>糸藤</t>
  </si>
  <si>
    <t>事業団有</t>
  </si>
  <si>
    <t>平茂勝</t>
  </si>
  <si>
    <t>神高福</t>
  </si>
  <si>
    <t>平茂晴</t>
  </si>
  <si>
    <t>安平</t>
  </si>
  <si>
    <t>隆美</t>
  </si>
  <si>
    <t>義安福</t>
  </si>
  <si>
    <t>神高福</t>
  </si>
  <si>
    <t>秋田県有</t>
  </si>
  <si>
    <t>美津照</t>
  </si>
  <si>
    <t>安平照</t>
  </si>
  <si>
    <t>照長土井</t>
  </si>
  <si>
    <t>国気高</t>
  </si>
  <si>
    <t>隆桜</t>
  </si>
  <si>
    <t>丸優</t>
  </si>
  <si>
    <t>第５平茂</t>
  </si>
  <si>
    <t>第１花国</t>
  </si>
  <si>
    <t>ジェネティクス北海道</t>
  </si>
  <si>
    <t>安平照</t>
  </si>
  <si>
    <t>茂勝</t>
  </si>
  <si>
    <t>安平吉</t>
  </si>
  <si>
    <t>糸松波</t>
  </si>
  <si>
    <t>福栄</t>
  </si>
  <si>
    <t>白清85の3</t>
  </si>
  <si>
    <t>安平</t>
  </si>
  <si>
    <t>忠茂勝</t>
  </si>
  <si>
    <t>第５隼福</t>
  </si>
  <si>
    <t>華春福</t>
  </si>
  <si>
    <t>平茂勝</t>
  </si>
  <si>
    <t>事業団有</t>
  </si>
  <si>
    <t>美華忠</t>
  </si>
  <si>
    <t>金幸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</si>
</sst>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>
      <alignment horizontal="center" vertical="center"/>
    </xf>
    <xf numFmtId="179" fontId="39" fillId="0" borderId="19" xfId="0" applyNumberFormat="1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85" zoomScaleNormal="85" zoomScalePageLayoutView="0" workbookViewId="0" topLeftCell="A37">
      <selection activeCell="B44" sqref="B44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30" customHeight="1" thickBo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7" customFormat="1" ht="28.5" customHeight="1">
      <c r="A2" s="76" t="s">
        <v>9</v>
      </c>
      <c r="B2" s="72" t="s">
        <v>10</v>
      </c>
      <c r="C2" s="72" t="s">
        <v>11</v>
      </c>
      <c r="D2" s="72" t="s">
        <v>12</v>
      </c>
      <c r="E2" s="72" t="s">
        <v>13</v>
      </c>
      <c r="F2" s="72" t="s">
        <v>14</v>
      </c>
      <c r="G2" s="72" t="s">
        <v>85</v>
      </c>
      <c r="H2" s="74" t="s">
        <v>15</v>
      </c>
      <c r="I2" s="74" t="s">
        <v>16</v>
      </c>
      <c r="J2" s="74" t="s">
        <v>86</v>
      </c>
      <c r="K2" s="74" t="s">
        <v>17</v>
      </c>
      <c r="L2" s="72" t="s">
        <v>2</v>
      </c>
      <c r="M2" s="72"/>
      <c r="N2" s="72"/>
      <c r="O2" s="70" t="s">
        <v>4</v>
      </c>
    </row>
    <row r="3" spans="1:15" s="7" customFormat="1" ht="28.5" customHeight="1" thickBot="1">
      <c r="A3" s="77"/>
      <c r="B3" s="73"/>
      <c r="C3" s="73"/>
      <c r="D3" s="73"/>
      <c r="E3" s="73"/>
      <c r="F3" s="73"/>
      <c r="G3" s="73"/>
      <c r="H3" s="75"/>
      <c r="I3" s="75"/>
      <c r="J3" s="75"/>
      <c r="K3" s="75"/>
      <c r="L3" s="53" t="s">
        <v>33</v>
      </c>
      <c r="M3" s="53" t="s">
        <v>34</v>
      </c>
      <c r="N3" s="53" t="s">
        <v>35</v>
      </c>
      <c r="O3" s="71"/>
    </row>
    <row r="4" spans="1:15" s="7" customFormat="1" ht="28.5" customHeight="1">
      <c r="A4" s="34" t="s">
        <v>47</v>
      </c>
      <c r="B4" s="10">
        <v>73</v>
      </c>
      <c r="C4" s="10">
        <v>42</v>
      </c>
      <c r="D4" s="10">
        <f>SUM(B4:C4)</f>
        <v>115</v>
      </c>
      <c r="E4" s="36" t="s">
        <v>64</v>
      </c>
      <c r="F4" s="36" t="s">
        <v>18</v>
      </c>
      <c r="G4" s="36" t="s">
        <v>74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8.5" customHeight="1">
      <c r="A5" s="14" t="s">
        <v>98</v>
      </c>
      <c r="B5" s="3">
        <v>17</v>
      </c>
      <c r="C5" s="3">
        <v>13</v>
      </c>
      <c r="D5" s="3">
        <f>SUM(B5:C5)</f>
        <v>30</v>
      </c>
      <c r="E5" s="15" t="s">
        <v>101</v>
      </c>
      <c r="F5" s="15" t="s">
        <v>39</v>
      </c>
      <c r="G5" s="15" t="s">
        <v>102</v>
      </c>
      <c r="H5" s="16">
        <v>1.11</v>
      </c>
      <c r="I5" s="16"/>
      <c r="J5" s="17"/>
      <c r="K5" s="18"/>
      <c r="L5" s="15" t="s">
        <v>95</v>
      </c>
      <c r="M5" s="15" t="s">
        <v>95</v>
      </c>
      <c r="N5" s="15" t="s">
        <v>95</v>
      </c>
      <c r="O5" s="19" t="s">
        <v>41</v>
      </c>
    </row>
    <row r="6" spans="1:15" s="20" customFormat="1" ht="28.5" customHeight="1">
      <c r="A6" s="14" t="s">
        <v>63</v>
      </c>
      <c r="B6" s="3">
        <v>7</v>
      </c>
      <c r="C6" s="3">
        <v>4</v>
      </c>
      <c r="D6" s="3">
        <f>SUM(B6:C6)</f>
        <v>11</v>
      </c>
      <c r="E6" s="15" t="s">
        <v>65</v>
      </c>
      <c r="F6" s="15" t="s">
        <v>64</v>
      </c>
      <c r="G6" s="15" t="s">
        <v>18</v>
      </c>
      <c r="H6" s="16">
        <v>1.17</v>
      </c>
      <c r="I6" s="16"/>
      <c r="J6" s="17"/>
      <c r="K6" s="18"/>
      <c r="L6" s="15" t="s">
        <v>3</v>
      </c>
      <c r="M6" s="15" t="s">
        <v>3</v>
      </c>
      <c r="N6" s="15" t="s">
        <v>3</v>
      </c>
      <c r="O6" s="19" t="s">
        <v>5</v>
      </c>
    </row>
    <row r="7" spans="1:15" s="20" customFormat="1" ht="28.5" customHeight="1">
      <c r="A7" s="14" t="s">
        <v>42</v>
      </c>
      <c r="B7" s="3">
        <v>2</v>
      </c>
      <c r="C7" s="3">
        <v>2</v>
      </c>
      <c r="D7" s="3">
        <f>SUM(B7:C7)</f>
        <v>4</v>
      </c>
      <c r="E7" s="15" t="s">
        <v>43</v>
      </c>
      <c r="F7" s="15" t="s">
        <v>44</v>
      </c>
      <c r="G7" s="15" t="s">
        <v>75</v>
      </c>
      <c r="H7" s="16">
        <v>1.07</v>
      </c>
      <c r="I7" s="16"/>
      <c r="J7" s="17"/>
      <c r="K7" s="18"/>
      <c r="L7" s="15" t="s">
        <v>36</v>
      </c>
      <c r="M7" s="15" t="s">
        <v>36</v>
      </c>
      <c r="N7" s="15" t="s">
        <v>36</v>
      </c>
      <c r="O7" s="19" t="s">
        <v>41</v>
      </c>
    </row>
    <row r="8" spans="1:15" s="20" customFormat="1" ht="28.5" customHeight="1">
      <c r="A8" s="35" t="s">
        <v>66</v>
      </c>
      <c r="B8" s="3">
        <v>0</v>
      </c>
      <c r="C8" s="3">
        <v>1</v>
      </c>
      <c r="D8" s="3">
        <f>SUM(B8:C8)</f>
        <v>1</v>
      </c>
      <c r="E8" s="3" t="s">
        <v>51</v>
      </c>
      <c r="F8" s="3" t="s">
        <v>64</v>
      </c>
      <c r="G8" s="3" t="s">
        <v>76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8.5" customHeight="1">
      <c r="A9" s="14" t="s">
        <v>57</v>
      </c>
      <c r="B9" s="3">
        <v>1</v>
      </c>
      <c r="C9" s="3">
        <v>0</v>
      </c>
      <c r="D9" s="3">
        <f>SUM(B9:C9)</f>
        <v>1</v>
      </c>
      <c r="E9" s="15" t="s">
        <v>58</v>
      </c>
      <c r="F9" s="15" t="s">
        <v>59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8.5" customHeight="1">
      <c r="A10" s="42" t="s">
        <v>62</v>
      </c>
      <c r="B10" s="9">
        <v>0</v>
      </c>
      <c r="C10" s="9">
        <v>0</v>
      </c>
      <c r="D10" s="3">
        <f>SUM(B10:C10)</f>
        <v>0</v>
      </c>
      <c r="E10" s="43" t="s">
        <v>52</v>
      </c>
      <c r="F10" s="43" t="s">
        <v>55</v>
      </c>
      <c r="G10" s="43" t="s">
        <v>77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8.5" customHeight="1" thickBot="1">
      <c r="A11" s="42" t="s">
        <v>60</v>
      </c>
      <c r="B11" s="9">
        <v>0</v>
      </c>
      <c r="C11" s="9">
        <v>0</v>
      </c>
      <c r="D11" s="9">
        <f>SUM(B11:C11)</f>
        <v>0</v>
      </c>
      <c r="E11" s="43" t="s">
        <v>61</v>
      </c>
      <c r="F11" s="43" t="s">
        <v>49</v>
      </c>
      <c r="G11" s="43" t="s">
        <v>78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8.5" customHeight="1">
      <c r="A12" s="5" t="s">
        <v>68</v>
      </c>
      <c r="B12" s="36">
        <v>32</v>
      </c>
      <c r="C12" s="10">
        <v>23</v>
      </c>
      <c r="D12" s="10">
        <f>SUM(B12:C12)</f>
        <v>55</v>
      </c>
      <c r="E12" s="67" t="s">
        <v>70</v>
      </c>
      <c r="F12" s="67" t="s">
        <v>56</v>
      </c>
      <c r="G12" s="67" t="s">
        <v>137</v>
      </c>
      <c r="H12" s="11">
        <v>1.02</v>
      </c>
      <c r="I12" s="11">
        <v>0.93</v>
      </c>
      <c r="J12" s="12">
        <v>3.7</v>
      </c>
      <c r="K12" s="13">
        <v>52</v>
      </c>
      <c r="L12" s="67" t="s">
        <v>36</v>
      </c>
      <c r="M12" s="67" t="s">
        <v>36</v>
      </c>
      <c r="N12" s="67" t="s">
        <v>36</v>
      </c>
      <c r="O12" s="68" t="s">
        <v>37</v>
      </c>
      <c r="P12" s="20"/>
    </row>
    <row r="13" spans="1:15" s="7" customFormat="1" ht="28.5" customHeight="1">
      <c r="A13" s="4" t="s">
        <v>25</v>
      </c>
      <c r="B13" s="3">
        <v>22</v>
      </c>
      <c r="C13" s="3">
        <v>11</v>
      </c>
      <c r="D13" s="3">
        <f>SUM(B13:C13)</f>
        <v>33</v>
      </c>
      <c r="E13" s="3" t="s">
        <v>23</v>
      </c>
      <c r="F13" s="3" t="s">
        <v>0</v>
      </c>
      <c r="G13" s="3" t="s">
        <v>80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5" s="20" customFormat="1" ht="28.5" customHeight="1">
      <c r="A14" s="39" t="s">
        <v>109</v>
      </c>
      <c r="B14" s="27">
        <v>15</v>
      </c>
      <c r="C14" s="27">
        <v>9</v>
      </c>
      <c r="D14" s="27">
        <f>SUM(B14:C14)</f>
        <v>24</v>
      </c>
      <c r="E14" s="27" t="s">
        <v>110</v>
      </c>
      <c r="F14" s="27" t="s">
        <v>111</v>
      </c>
      <c r="G14" s="27" t="s">
        <v>97</v>
      </c>
      <c r="H14" s="21"/>
      <c r="I14" s="21"/>
      <c r="J14" s="22"/>
      <c r="K14" s="31"/>
      <c r="L14" s="27" t="s">
        <v>95</v>
      </c>
      <c r="M14" s="27" t="s">
        <v>95</v>
      </c>
      <c r="N14" s="27" t="s">
        <v>95</v>
      </c>
      <c r="O14" s="29" t="s">
        <v>112</v>
      </c>
    </row>
    <row r="15" spans="1:15" s="20" customFormat="1" ht="28.5" customHeight="1">
      <c r="A15" s="4" t="s">
        <v>45</v>
      </c>
      <c r="B15" s="3">
        <v>8</v>
      </c>
      <c r="C15" s="3">
        <v>15</v>
      </c>
      <c r="D15" s="3">
        <f>SUM(B15:C15)</f>
        <v>23</v>
      </c>
      <c r="E15" s="15" t="s">
        <v>46</v>
      </c>
      <c r="F15" s="15" t="s">
        <v>31</v>
      </c>
      <c r="G15" s="15" t="s">
        <v>82</v>
      </c>
      <c r="H15" s="16"/>
      <c r="I15" s="16"/>
      <c r="J15" s="17"/>
      <c r="K15" s="30"/>
      <c r="L15" s="3" t="s">
        <v>3</v>
      </c>
      <c r="M15" s="3" t="s">
        <v>3</v>
      </c>
      <c r="N15" s="3" t="s">
        <v>3</v>
      </c>
      <c r="O15" s="19" t="s">
        <v>6</v>
      </c>
    </row>
    <row r="16" spans="1:16" s="20" customFormat="1" ht="28.5" customHeight="1">
      <c r="A16" s="40" t="s">
        <v>93</v>
      </c>
      <c r="B16" s="27">
        <v>9</v>
      </c>
      <c r="C16" s="27">
        <v>7</v>
      </c>
      <c r="D16" s="3">
        <f>SUM(B16:C16)</f>
        <v>16</v>
      </c>
      <c r="E16" s="25" t="s">
        <v>53</v>
      </c>
      <c r="F16" s="25" t="s">
        <v>92</v>
      </c>
      <c r="G16" s="25" t="s">
        <v>79</v>
      </c>
      <c r="H16" s="16"/>
      <c r="I16" s="16"/>
      <c r="J16" s="17"/>
      <c r="K16" s="30"/>
      <c r="L16" s="25" t="s">
        <v>3</v>
      </c>
      <c r="M16" s="25" t="s">
        <v>3</v>
      </c>
      <c r="N16" s="25" t="s">
        <v>3</v>
      </c>
      <c r="O16" s="26" t="s">
        <v>7</v>
      </c>
      <c r="P16" s="52"/>
    </row>
    <row r="17" spans="1:16" s="20" customFormat="1" ht="28.5" customHeight="1">
      <c r="A17" s="4" t="s">
        <v>71</v>
      </c>
      <c r="B17" s="3">
        <v>9</v>
      </c>
      <c r="C17" s="3">
        <v>6</v>
      </c>
      <c r="D17" s="3">
        <f>SUM(B17:C17)</f>
        <v>15</v>
      </c>
      <c r="E17" s="25" t="s">
        <v>69</v>
      </c>
      <c r="F17" s="25" t="s">
        <v>50</v>
      </c>
      <c r="G17" s="25" t="s">
        <v>27</v>
      </c>
      <c r="H17" s="16"/>
      <c r="I17" s="16"/>
      <c r="J17" s="17"/>
      <c r="K17" s="30"/>
      <c r="L17" s="25" t="s">
        <v>3</v>
      </c>
      <c r="M17" s="25" t="s">
        <v>3</v>
      </c>
      <c r="N17" s="25" t="s">
        <v>3</v>
      </c>
      <c r="O17" s="26" t="s">
        <v>38</v>
      </c>
      <c r="P17" s="52"/>
    </row>
    <row r="18" spans="1:16" s="7" customFormat="1" ht="28.5" customHeight="1">
      <c r="A18" s="4" t="s">
        <v>28</v>
      </c>
      <c r="B18" s="3">
        <v>12</v>
      </c>
      <c r="C18" s="3">
        <v>3</v>
      </c>
      <c r="D18" s="15">
        <f>SUM(B18:C18)</f>
        <v>15</v>
      </c>
      <c r="E18" s="25" t="s">
        <v>31</v>
      </c>
      <c r="F18" s="15" t="s">
        <v>27</v>
      </c>
      <c r="G18" s="15" t="s">
        <v>74</v>
      </c>
      <c r="H18" s="16"/>
      <c r="I18" s="16"/>
      <c r="J18" s="17"/>
      <c r="K18" s="18"/>
      <c r="L18" s="15" t="s">
        <v>3</v>
      </c>
      <c r="M18" s="15" t="s">
        <v>3</v>
      </c>
      <c r="N18" s="15" t="s">
        <v>3</v>
      </c>
      <c r="O18" s="19" t="s">
        <v>7</v>
      </c>
      <c r="P18" s="20"/>
    </row>
    <row r="19" spans="1:15" s="20" customFormat="1" ht="28.5" customHeight="1">
      <c r="A19" s="4" t="s">
        <v>54</v>
      </c>
      <c r="B19" s="3">
        <v>10</v>
      </c>
      <c r="C19" s="3">
        <v>4</v>
      </c>
      <c r="D19" s="3">
        <f>SUM(B19:C19)</f>
        <v>14</v>
      </c>
      <c r="E19" s="27" t="s">
        <v>53</v>
      </c>
      <c r="F19" s="27" t="s">
        <v>50</v>
      </c>
      <c r="G19" s="27" t="s">
        <v>81</v>
      </c>
      <c r="H19" s="21"/>
      <c r="I19" s="21"/>
      <c r="J19" s="22"/>
      <c r="K19" s="31">
        <v>59</v>
      </c>
      <c r="L19" s="27" t="s">
        <v>3</v>
      </c>
      <c r="M19" s="27" t="s">
        <v>3</v>
      </c>
      <c r="N19" s="27" t="s">
        <v>3</v>
      </c>
      <c r="O19" s="29" t="s">
        <v>6</v>
      </c>
    </row>
    <row r="20" spans="1:16" s="7" customFormat="1" ht="28.5" customHeight="1">
      <c r="A20" s="39" t="s">
        <v>99</v>
      </c>
      <c r="B20" s="27">
        <v>6</v>
      </c>
      <c r="C20" s="27">
        <v>5</v>
      </c>
      <c r="D20" s="3">
        <f>SUM(B20:C20)</f>
        <v>11</v>
      </c>
      <c r="E20" s="27" t="s">
        <v>96</v>
      </c>
      <c r="F20" s="27" t="s">
        <v>103</v>
      </c>
      <c r="G20" s="27" t="s">
        <v>104</v>
      </c>
      <c r="H20" s="21"/>
      <c r="I20" s="21"/>
      <c r="J20" s="22"/>
      <c r="K20" s="31"/>
      <c r="L20" s="27" t="s">
        <v>36</v>
      </c>
      <c r="M20" s="27" t="s">
        <v>36</v>
      </c>
      <c r="N20" s="27" t="s">
        <v>36</v>
      </c>
      <c r="O20" s="26" t="s">
        <v>38</v>
      </c>
      <c r="P20" s="20"/>
    </row>
    <row r="21" spans="1:16" s="20" customFormat="1" ht="28.5" customHeight="1">
      <c r="A21" s="41" t="s">
        <v>138</v>
      </c>
      <c r="B21" s="15">
        <v>4</v>
      </c>
      <c r="C21" s="15">
        <v>7</v>
      </c>
      <c r="D21" s="3">
        <f>SUM(B21:C21)</f>
        <v>11</v>
      </c>
      <c r="E21" s="3" t="s">
        <v>96</v>
      </c>
      <c r="F21" s="3" t="s">
        <v>97</v>
      </c>
      <c r="G21" s="3" t="s">
        <v>139</v>
      </c>
      <c r="H21" s="21"/>
      <c r="I21" s="21"/>
      <c r="J21" s="22"/>
      <c r="K21" s="31"/>
      <c r="L21" s="3" t="s">
        <v>95</v>
      </c>
      <c r="M21" s="3" t="s">
        <v>95</v>
      </c>
      <c r="N21" s="3" t="s">
        <v>95</v>
      </c>
      <c r="O21" s="56" t="s">
        <v>140</v>
      </c>
      <c r="P21" s="52"/>
    </row>
    <row r="22" spans="1:15" s="20" customFormat="1" ht="28.5" customHeight="1">
      <c r="A22" s="39" t="s">
        <v>72</v>
      </c>
      <c r="B22" s="27">
        <v>3</v>
      </c>
      <c r="C22" s="27">
        <v>5</v>
      </c>
      <c r="D22" s="3">
        <f>SUM(B22:C22)</f>
        <v>8</v>
      </c>
      <c r="E22" s="27" t="s">
        <v>53</v>
      </c>
      <c r="F22" s="27" t="s">
        <v>48</v>
      </c>
      <c r="G22" s="27" t="s">
        <v>84</v>
      </c>
      <c r="H22" s="21"/>
      <c r="I22" s="21"/>
      <c r="J22" s="22"/>
      <c r="K22" s="31"/>
      <c r="L22" s="27" t="s">
        <v>3</v>
      </c>
      <c r="M22" s="27" t="s">
        <v>3</v>
      </c>
      <c r="N22" s="27" t="s">
        <v>3</v>
      </c>
      <c r="O22" s="26" t="s">
        <v>73</v>
      </c>
    </row>
    <row r="23" spans="1:15" s="20" customFormat="1" ht="28.5" customHeight="1">
      <c r="A23" s="39" t="s">
        <v>129</v>
      </c>
      <c r="B23" s="27">
        <v>2</v>
      </c>
      <c r="C23" s="27">
        <v>5</v>
      </c>
      <c r="D23" s="3">
        <f>SUM(B23:C23)</f>
        <v>7</v>
      </c>
      <c r="E23" s="25" t="s">
        <v>119</v>
      </c>
      <c r="F23" s="25" t="s">
        <v>120</v>
      </c>
      <c r="G23" s="25" t="s">
        <v>121</v>
      </c>
      <c r="H23" s="16"/>
      <c r="I23" s="16"/>
      <c r="J23" s="17"/>
      <c r="K23" s="30"/>
      <c r="L23" s="27" t="s">
        <v>3</v>
      </c>
      <c r="M23" s="27" t="s">
        <v>3</v>
      </c>
      <c r="N23" s="27" t="s">
        <v>3</v>
      </c>
      <c r="O23" s="26" t="s">
        <v>38</v>
      </c>
    </row>
    <row r="24" spans="1:16" s="28" customFormat="1" ht="28.5" customHeight="1">
      <c r="A24" s="41" t="s">
        <v>147</v>
      </c>
      <c r="B24" s="15">
        <v>5</v>
      </c>
      <c r="C24" s="15">
        <v>1</v>
      </c>
      <c r="D24" s="3">
        <f>SUM(B24:C24)</f>
        <v>6</v>
      </c>
      <c r="E24" s="3" t="s">
        <v>163</v>
      </c>
      <c r="F24" s="3" t="s">
        <v>164</v>
      </c>
      <c r="G24" s="3" t="s">
        <v>165</v>
      </c>
      <c r="H24" s="21"/>
      <c r="I24" s="21"/>
      <c r="J24" s="22"/>
      <c r="K24" s="31"/>
      <c r="L24" s="3" t="s">
        <v>36</v>
      </c>
      <c r="M24" s="3" t="s">
        <v>36</v>
      </c>
      <c r="N24" s="3" t="s">
        <v>36</v>
      </c>
      <c r="O24" s="24" t="s">
        <v>38</v>
      </c>
      <c r="P24" s="20"/>
    </row>
    <row r="25" spans="1:16" s="7" customFormat="1" ht="28.5" customHeight="1">
      <c r="A25" s="4" t="s">
        <v>185</v>
      </c>
      <c r="B25" s="3">
        <v>3</v>
      </c>
      <c r="C25" s="3">
        <v>3</v>
      </c>
      <c r="D25" s="3">
        <f>SUM(B25:C25)</f>
        <v>6</v>
      </c>
      <c r="E25" s="25" t="s">
        <v>89</v>
      </c>
      <c r="F25" s="3" t="s">
        <v>65</v>
      </c>
      <c r="G25" s="3" t="s">
        <v>116</v>
      </c>
      <c r="H25" s="21"/>
      <c r="I25" s="21"/>
      <c r="J25" s="22"/>
      <c r="K25" s="31"/>
      <c r="L25" s="3" t="s">
        <v>3</v>
      </c>
      <c r="M25" s="3" t="s">
        <v>3</v>
      </c>
      <c r="N25" s="3" t="s">
        <v>3</v>
      </c>
      <c r="O25" s="24" t="s">
        <v>41</v>
      </c>
      <c r="P25" s="52"/>
    </row>
    <row r="26" spans="1:16" s="7" customFormat="1" ht="28.5" customHeight="1">
      <c r="A26" s="4" t="s">
        <v>40</v>
      </c>
      <c r="B26" s="3">
        <v>4</v>
      </c>
      <c r="C26" s="3">
        <v>1</v>
      </c>
      <c r="D26" s="3">
        <f>SUM(B26:C26)</f>
        <v>5</v>
      </c>
      <c r="E26" s="25" t="s">
        <v>67</v>
      </c>
      <c r="F26" s="25" t="s">
        <v>32</v>
      </c>
      <c r="G26" s="25" t="s">
        <v>108</v>
      </c>
      <c r="H26" s="16"/>
      <c r="I26" s="16"/>
      <c r="J26" s="17"/>
      <c r="K26" s="18">
        <v>58</v>
      </c>
      <c r="L26" s="25" t="s">
        <v>3</v>
      </c>
      <c r="M26" s="25" t="s">
        <v>3</v>
      </c>
      <c r="N26" s="25" t="s">
        <v>3</v>
      </c>
      <c r="O26" s="26" t="s">
        <v>6</v>
      </c>
      <c r="P26" s="20"/>
    </row>
    <row r="27" spans="1:16" s="7" customFormat="1" ht="28.5" customHeight="1">
      <c r="A27" s="39" t="s">
        <v>30</v>
      </c>
      <c r="B27" s="27">
        <v>3</v>
      </c>
      <c r="C27" s="27">
        <v>1</v>
      </c>
      <c r="D27" s="3">
        <f>SUM(B27:C27)</f>
        <v>4</v>
      </c>
      <c r="E27" s="25" t="s">
        <v>106</v>
      </c>
      <c r="F27" s="25" t="s">
        <v>107</v>
      </c>
      <c r="G27" s="25" t="s">
        <v>87</v>
      </c>
      <c r="H27" s="16"/>
      <c r="I27" s="16"/>
      <c r="J27" s="17"/>
      <c r="K27" s="30"/>
      <c r="L27" s="27" t="s">
        <v>94</v>
      </c>
      <c r="M27" s="27" t="s">
        <v>94</v>
      </c>
      <c r="N27" s="27" t="s">
        <v>94</v>
      </c>
      <c r="O27" s="26" t="s">
        <v>100</v>
      </c>
      <c r="P27" s="20"/>
    </row>
    <row r="28" spans="1:15" s="7" customFormat="1" ht="28.5" customHeight="1">
      <c r="A28" s="39" t="s">
        <v>91</v>
      </c>
      <c r="B28" s="27">
        <v>4</v>
      </c>
      <c r="C28" s="27">
        <v>0</v>
      </c>
      <c r="D28" s="15">
        <f>SUM(B28:C28)</f>
        <v>4</v>
      </c>
      <c r="E28" s="27" t="s">
        <v>30</v>
      </c>
      <c r="F28" s="27" t="s">
        <v>89</v>
      </c>
      <c r="G28" s="27" t="s">
        <v>51</v>
      </c>
      <c r="H28" s="21"/>
      <c r="I28" s="21"/>
      <c r="J28" s="22"/>
      <c r="K28" s="31"/>
      <c r="L28" s="27" t="s">
        <v>3</v>
      </c>
      <c r="M28" s="27" t="s">
        <v>3</v>
      </c>
      <c r="N28" s="27" t="s">
        <v>3</v>
      </c>
      <c r="O28" s="55" t="s">
        <v>105</v>
      </c>
    </row>
    <row r="29" spans="1:16" s="20" customFormat="1" ht="28.5" customHeight="1">
      <c r="A29" s="4" t="s">
        <v>117</v>
      </c>
      <c r="B29" s="3">
        <v>3</v>
      </c>
      <c r="C29" s="3">
        <v>1</v>
      </c>
      <c r="D29" s="3">
        <f>SUM(B29:C29)</f>
        <v>4</v>
      </c>
      <c r="E29" s="25" t="s">
        <v>110</v>
      </c>
      <c r="F29" s="25" t="s">
        <v>39</v>
      </c>
      <c r="G29" s="25" t="s">
        <v>123</v>
      </c>
      <c r="H29" s="16"/>
      <c r="I29" s="16"/>
      <c r="J29" s="17"/>
      <c r="K29" s="18"/>
      <c r="L29" s="25" t="s">
        <v>95</v>
      </c>
      <c r="M29" s="25" t="s">
        <v>95</v>
      </c>
      <c r="N29" s="25" t="s">
        <v>95</v>
      </c>
      <c r="O29" s="26" t="s">
        <v>37</v>
      </c>
      <c r="P29" s="7"/>
    </row>
    <row r="30" spans="1:16" s="20" customFormat="1" ht="28.5" customHeight="1">
      <c r="A30" s="39" t="s">
        <v>184</v>
      </c>
      <c r="B30" s="25">
        <v>2</v>
      </c>
      <c r="C30" s="25">
        <v>2</v>
      </c>
      <c r="D30" s="25">
        <f>SUM(B30:C30)</f>
        <v>4</v>
      </c>
      <c r="E30" s="25" t="s">
        <v>239</v>
      </c>
      <c r="F30" s="25" t="s">
        <v>50</v>
      </c>
      <c r="G30" s="25" t="s">
        <v>171</v>
      </c>
      <c r="H30" s="25"/>
      <c r="I30" s="25"/>
      <c r="J30" s="25"/>
      <c r="K30" s="25"/>
      <c r="L30" s="25" t="s">
        <v>3</v>
      </c>
      <c r="M30" s="25" t="s">
        <v>3</v>
      </c>
      <c r="N30" s="25" t="s">
        <v>3</v>
      </c>
      <c r="O30" s="54" t="s">
        <v>240</v>
      </c>
      <c r="P30" s="52"/>
    </row>
    <row r="31" spans="1:16" s="20" customFormat="1" ht="28.5" customHeight="1">
      <c r="A31" s="41" t="s">
        <v>201</v>
      </c>
      <c r="B31" s="15">
        <v>3</v>
      </c>
      <c r="C31" s="15">
        <v>1</v>
      </c>
      <c r="D31" s="3">
        <f>SUM(B31:C31)</f>
        <v>4</v>
      </c>
      <c r="E31" s="3" t="s">
        <v>237</v>
      </c>
      <c r="F31" s="3" t="s">
        <v>39</v>
      </c>
      <c r="G31" s="3" t="s">
        <v>238</v>
      </c>
      <c r="H31" s="21">
        <v>1.08</v>
      </c>
      <c r="I31" s="21"/>
      <c r="J31" s="22"/>
      <c r="K31" s="31"/>
      <c r="L31" s="3" t="s">
        <v>113</v>
      </c>
      <c r="M31" s="3" t="s">
        <v>113</v>
      </c>
      <c r="N31" s="3" t="s">
        <v>113</v>
      </c>
      <c r="O31" s="24" t="s">
        <v>167</v>
      </c>
      <c r="P31" s="52"/>
    </row>
    <row r="32" spans="1:16" s="20" customFormat="1" ht="28.5" customHeight="1">
      <c r="A32" s="4" t="s">
        <v>26</v>
      </c>
      <c r="B32" s="3">
        <v>3</v>
      </c>
      <c r="C32" s="3">
        <v>0</v>
      </c>
      <c r="D32" s="15">
        <f>SUM(B32:C32)</f>
        <v>3</v>
      </c>
      <c r="E32" s="3" t="s">
        <v>24</v>
      </c>
      <c r="F32" s="3" t="s">
        <v>22</v>
      </c>
      <c r="G32" s="3" t="s">
        <v>83</v>
      </c>
      <c r="H32" s="21"/>
      <c r="I32" s="21"/>
      <c r="J32" s="22"/>
      <c r="K32" s="23"/>
      <c r="L32" s="3" t="s">
        <v>3</v>
      </c>
      <c r="M32" s="3" t="s">
        <v>3</v>
      </c>
      <c r="N32" s="3" t="s">
        <v>3</v>
      </c>
      <c r="O32" s="24" t="s">
        <v>7</v>
      </c>
      <c r="P32" s="7"/>
    </row>
    <row r="33" spans="1:15" s="20" customFormat="1" ht="28.5" customHeight="1">
      <c r="A33" s="39" t="s">
        <v>124</v>
      </c>
      <c r="B33" s="27">
        <v>3</v>
      </c>
      <c r="C33" s="27">
        <v>0</v>
      </c>
      <c r="D33" s="27">
        <f>SUM(B33:C33)</f>
        <v>3</v>
      </c>
      <c r="E33" s="25" t="s">
        <v>116</v>
      </c>
      <c r="F33" s="25" t="s">
        <v>126</v>
      </c>
      <c r="G33" s="25" t="s">
        <v>22</v>
      </c>
      <c r="H33" s="25"/>
      <c r="I33" s="25"/>
      <c r="J33" s="25"/>
      <c r="K33" s="25"/>
      <c r="L33" s="25" t="s">
        <v>3</v>
      </c>
      <c r="M33" s="25" t="s">
        <v>3</v>
      </c>
      <c r="N33" s="25" t="s">
        <v>3</v>
      </c>
      <c r="O33" s="26" t="s">
        <v>125</v>
      </c>
    </row>
    <row r="34" spans="1:16" s="20" customFormat="1" ht="28.5" customHeight="1">
      <c r="A34" s="41" t="s">
        <v>204</v>
      </c>
      <c r="B34" s="15">
        <v>3</v>
      </c>
      <c r="C34" s="15">
        <v>0</v>
      </c>
      <c r="D34" s="3">
        <f>SUM(B34:C34)</f>
        <v>3</v>
      </c>
      <c r="E34" s="3" t="s">
        <v>250</v>
      </c>
      <c r="F34" s="3" t="s">
        <v>48</v>
      </c>
      <c r="G34" s="3" t="s">
        <v>169</v>
      </c>
      <c r="H34" s="21"/>
      <c r="I34" s="21"/>
      <c r="J34" s="22"/>
      <c r="K34" s="31"/>
      <c r="L34" s="3" t="s">
        <v>113</v>
      </c>
      <c r="M34" s="3" t="s">
        <v>113</v>
      </c>
      <c r="N34" s="3" t="s">
        <v>113</v>
      </c>
      <c r="O34" s="24" t="s">
        <v>7</v>
      </c>
      <c r="P34" s="52"/>
    </row>
    <row r="35" spans="1:16" s="20" customFormat="1" ht="28.5" customHeight="1">
      <c r="A35" s="39" t="s">
        <v>146</v>
      </c>
      <c r="B35" s="27">
        <v>2</v>
      </c>
      <c r="C35" s="27">
        <v>0</v>
      </c>
      <c r="D35" s="3">
        <f>SUM(B35:C35)</f>
        <v>2</v>
      </c>
      <c r="E35" s="25" t="s">
        <v>69</v>
      </c>
      <c r="F35" s="25" t="s">
        <v>160</v>
      </c>
      <c r="G35" s="25" t="s">
        <v>161</v>
      </c>
      <c r="H35" s="16">
        <v>1.16</v>
      </c>
      <c r="I35" s="16"/>
      <c r="J35" s="17"/>
      <c r="K35" s="30"/>
      <c r="L35" s="27" t="s">
        <v>95</v>
      </c>
      <c r="M35" s="27" t="s">
        <v>95</v>
      </c>
      <c r="N35" s="27" t="s">
        <v>95</v>
      </c>
      <c r="O35" s="54" t="s">
        <v>162</v>
      </c>
      <c r="P35" s="52"/>
    </row>
    <row r="36" spans="1:16" s="20" customFormat="1" ht="28.5" customHeight="1">
      <c r="A36" s="4" t="s">
        <v>128</v>
      </c>
      <c r="B36" s="3">
        <v>2</v>
      </c>
      <c r="C36" s="3">
        <v>0</v>
      </c>
      <c r="D36" s="3">
        <f>SUM(B36:C36)</f>
        <v>2</v>
      </c>
      <c r="E36" s="3" t="s">
        <v>122</v>
      </c>
      <c r="F36" s="3" t="s">
        <v>130</v>
      </c>
      <c r="G36" s="3" t="s">
        <v>131</v>
      </c>
      <c r="H36" s="21"/>
      <c r="I36" s="21"/>
      <c r="J36" s="59"/>
      <c r="K36" s="31"/>
      <c r="L36" s="3" t="s">
        <v>113</v>
      </c>
      <c r="M36" s="3" t="s">
        <v>113</v>
      </c>
      <c r="N36" s="3" t="s">
        <v>113</v>
      </c>
      <c r="O36" s="24" t="s">
        <v>38</v>
      </c>
      <c r="P36" s="52"/>
    </row>
    <row r="37" spans="1:16" s="20" customFormat="1" ht="28.5" customHeight="1">
      <c r="A37" s="4" t="s">
        <v>88</v>
      </c>
      <c r="B37" s="15">
        <v>1</v>
      </c>
      <c r="C37" s="15">
        <v>1</v>
      </c>
      <c r="D37" s="66">
        <f>SUM(B37:C37)</f>
        <v>2</v>
      </c>
      <c r="E37" s="25" t="s">
        <v>47</v>
      </c>
      <c r="F37" s="3" t="s">
        <v>90</v>
      </c>
      <c r="G37" s="3" t="s">
        <v>108</v>
      </c>
      <c r="H37" s="21"/>
      <c r="I37" s="21"/>
      <c r="J37" s="22"/>
      <c r="K37" s="31"/>
      <c r="L37" s="3" t="s">
        <v>3</v>
      </c>
      <c r="M37" s="3" t="s">
        <v>3</v>
      </c>
      <c r="N37" s="3" t="s">
        <v>3</v>
      </c>
      <c r="O37" s="24" t="s">
        <v>7</v>
      </c>
      <c r="P37" s="52"/>
    </row>
    <row r="38" spans="1:16" s="20" customFormat="1" ht="28.5" customHeight="1">
      <c r="A38" s="4" t="s">
        <v>29</v>
      </c>
      <c r="B38" s="3">
        <v>1</v>
      </c>
      <c r="C38" s="3">
        <v>1</v>
      </c>
      <c r="D38" s="3">
        <f>SUM(B38:C38)</f>
        <v>2</v>
      </c>
      <c r="E38" s="3" t="s">
        <v>19</v>
      </c>
      <c r="F38" s="3" t="s">
        <v>20</v>
      </c>
      <c r="G38" s="3" t="s">
        <v>1</v>
      </c>
      <c r="H38" s="21"/>
      <c r="I38" s="21">
        <v>0.96</v>
      </c>
      <c r="J38" s="22">
        <v>3.8</v>
      </c>
      <c r="K38" s="23">
        <v>51</v>
      </c>
      <c r="L38" s="15" t="s">
        <v>3</v>
      </c>
      <c r="M38" s="15" t="s">
        <v>3</v>
      </c>
      <c r="N38" s="15" t="s">
        <v>3</v>
      </c>
      <c r="O38" s="24" t="s">
        <v>6</v>
      </c>
      <c r="P38" s="52"/>
    </row>
    <row r="39" spans="1:15" s="7" customFormat="1" ht="28.5" customHeight="1" thickBot="1">
      <c r="A39" s="4" t="s">
        <v>145</v>
      </c>
      <c r="B39" s="3">
        <v>1</v>
      </c>
      <c r="C39" s="3">
        <v>1</v>
      </c>
      <c r="D39" s="3">
        <f>SUM(B39:C39)</f>
        <v>2</v>
      </c>
      <c r="E39" s="25" t="s">
        <v>157</v>
      </c>
      <c r="F39" s="25" t="s">
        <v>158</v>
      </c>
      <c r="G39" s="25" t="s">
        <v>159</v>
      </c>
      <c r="H39" s="16"/>
      <c r="I39" s="16">
        <v>0.98</v>
      </c>
      <c r="J39" s="17">
        <v>3.5</v>
      </c>
      <c r="K39" s="30">
        <v>52</v>
      </c>
      <c r="L39" s="25" t="s">
        <v>113</v>
      </c>
      <c r="M39" s="25" t="s">
        <v>113</v>
      </c>
      <c r="N39" s="25" t="s">
        <v>113</v>
      </c>
      <c r="O39" s="54" t="s">
        <v>114</v>
      </c>
    </row>
    <row r="40" spans="1:15" s="7" customFormat="1" ht="28.5" customHeight="1">
      <c r="A40" s="76" t="s">
        <v>9</v>
      </c>
      <c r="B40" s="72" t="s">
        <v>10</v>
      </c>
      <c r="C40" s="72" t="s">
        <v>11</v>
      </c>
      <c r="D40" s="72" t="s">
        <v>12</v>
      </c>
      <c r="E40" s="72" t="s">
        <v>13</v>
      </c>
      <c r="F40" s="72" t="s">
        <v>14</v>
      </c>
      <c r="G40" s="72" t="s">
        <v>85</v>
      </c>
      <c r="H40" s="74" t="s">
        <v>15</v>
      </c>
      <c r="I40" s="74" t="s">
        <v>16</v>
      </c>
      <c r="J40" s="74" t="s">
        <v>86</v>
      </c>
      <c r="K40" s="74" t="s">
        <v>17</v>
      </c>
      <c r="L40" s="72" t="s">
        <v>2</v>
      </c>
      <c r="M40" s="72"/>
      <c r="N40" s="72"/>
      <c r="O40" s="70" t="s">
        <v>4</v>
      </c>
    </row>
    <row r="41" spans="1:15" s="7" customFormat="1" ht="28.5" customHeight="1" thickBot="1">
      <c r="A41" s="77"/>
      <c r="B41" s="73"/>
      <c r="C41" s="73"/>
      <c r="D41" s="73"/>
      <c r="E41" s="73"/>
      <c r="F41" s="73"/>
      <c r="G41" s="73"/>
      <c r="H41" s="75"/>
      <c r="I41" s="75"/>
      <c r="J41" s="75"/>
      <c r="K41" s="75"/>
      <c r="L41" s="53" t="s">
        <v>33</v>
      </c>
      <c r="M41" s="53" t="s">
        <v>34</v>
      </c>
      <c r="N41" s="53" t="s">
        <v>35</v>
      </c>
      <c r="O41" s="71"/>
    </row>
    <row r="42" spans="1:16" s="7" customFormat="1" ht="28.5" customHeight="1">
      <c r="A42" s="4" t="s">
        <v>49</v>
      </c>
      <c r="B42" s="3">
        <v>1</v>
      </c>
      <c r="C42" s="27">
        <v>1</v>
      </c>
      <c r="D42" s="3">
        <f>SUM(B42:C42)</f>
        <v>2</v>
      </c>
      <c r="E42" s="3" t="s">
        <v>58</v>
      </c>
      <c r="F42" s="3" t="s">
        <v>173</v>
      </c>
      <c r="G42" s="3" t="s">
        <v>174</v>
      </c>
      <c r="H42" s="21"/>
      <c r="I42" s="21"/>
      <c r="J42" s="22"/>
      <c r="K42" s="31"/>
      <c r="L42" s="3" t="s">
        <v>3</v>
      </c>
      <c r="M42" s="3" t="s">
        <v>3</v>
      </c>
      <c r="N42" s="3" t="s">
        <v>3</v>
      </c>
      <c r="O42" s="56" t="s">
        <v>105</v>
      </c>
      <c r="P42" s="52"/>
    </row>
    <row r="43" spans="1:16" s="7" customFormat="1" ht="28.5" customHeight="1">
      <c r="A43" s="39" t="s">
        <v>154</v>
      </c>
      <c r="B43" s="25">
        <v>1</v>
      </c>
      <c r="C43" s="25">
        <v>1</v>
      </c>
      <c r="D43" s="25">
        <f>SUM(B43:C43)</f>
        <v>2</v>
      </c>
      <c r="E43" s="57" t="s">
        <v>47</v>
      </c>
      <c r="F43" s="57" t="s">
        <v>31</v>
      </c>
      <c r="G43" s="57" t="s">
        <v>84</v>
      </c>
      <c r="H43" s="60"/>
      <c r="I43" s="60"/>
      <c r="J43" s="61"/>
      <c r="K43" s="62"/>
      <c r="L43" s="57" t="s">
        <v>3</v>
      </c>
      <c r="M43" s="57" t="s">
        <v>3</v>
      </c>
      <c r="N43" s="57" t="s">
        <v>3</v>
      </c>
      <c r="O43" s="58" t="s">
        <v>7</v>
      </c>
      <c r="P43" s="52"/>
    </row>
    <row r="44" spans="1:16" s="7" customFormat="1" ht="28.5" customHeight="1">
      <c r="A44" s="4" t="s">
        <v>181</v>
      </c>
      <c r="B44" s="3">
        <v>2</v>
      </c>
      <c r="C44" s="3">
        <v>0</v>
      </c>
      <c r="D44" s="3">
        <f>SUM(B44:C44)</f>
        <v>2</v>
      </c>
      <c r="E44" s="3" t="s">
        <v>208</v>
      </c>
      <c r="F44" s="3" t="s">
        <v>209</v>
      </c>
      <c r="G44" s="3" t="s">
        <v>210</v>
      </c>
      <c r="H44" s="21"/>
      <c r="I44" s="21"/>
      <c r="J44" s="22"/>
      <c r="K44" s="31"/>
      <c r="L44" s="27" t="s">
        <v>113</v>
      </c>
      <c r="M44" s="27" t="s">
        <v>113</v>
      </c>
      <c r="N44" s="27" t="s">
        <v>113</v>
      </c>
      <c r="O44" s="56" t="s">
        <v>115</v>
      </c>
      <c r="P44" s="52"/>
    </row>
    <row r="45" spans="1:15" s="7" customFormat="1" ht="28.5" customHeight="1">
      <c r="A45" s="4" t="s">
        <v>141</v>
      </c>
      <c r="B45" s="3">
        <v>1</v>
      </c>
      <c r="C45" s="3">
        <v>1</v>
      </c>
      <c r="D45" s="3">
        <f>SUM(B45:C45)</f>
        <v>2</v>
      </c>
      <c r="E45" s="25" t="s">
        <v>30</v>
      </c>
      <c r="F45" s="25" t="s">
        <v>39</v>
      </c>
      <c r="G45" s="25" t="s">
        <v>143</v>
      </c>
      <c r="H45" s="16"/>
      <c r="I45" s="16"/>
      <c r="J45" s="17"/>
      <c r="K45" s="30"/>
      <c r="L45" s="25" t="s">
        <v>3</v>
      </c>
      <c r="M45" s="25" t="s">
        <v>3</v>
      </c>
      <c r="N45" s="25" t="s">
        <v>3</v>
      </c>
      <c r="O45" s="54" t="s">
        <v>37</v>
      </c>
    </row>
    <row r="46" spans="1:16" s="7" customFormat="1" ht="28.5" customHeight="1">
      <c r="A46" s="69" t="s">
        <v>187</v>
      </c>
      <c r="B46" s="48">
        <v>2</v>
      </c>
      <c r="C46" s="48">
        <v>0</v>
      </c>
      <c r="D46" s="48">
        <f>SUM(B46:C46)</f>
        <v>2</v>
      </c>
      <c r="E46" s="79" t="s">
        <v>218</v>
      </c>
      <c r="F46" s="79" t="s">
        <v>219</v>
      </c>
      <c r="G46" s="79" t="s">
        <v>220</v>
      </c>
      <c r="H46" s="80"/>
      <c r="I46" s="80"/>
      <c r="J46" s="81"/>
      <c r="K46" s="82"/>
      <c r="L46" s="79" t="s">
        <v>36</v>
      </c>
      <c r="M46" s="79" t="s">
        <v>36</v>
      </c>
      <c r="N46" s="79" t="s">
        <v>36</v>
      </c>
      <c r="O46" s="83" t="s">
        <v>132</v>
      </c>
      <c r="P46" s="52"/>
    </row>
    <row r="47" spans="1:16" s="7" customFormat="1" ht="28.5" customHeight="1">
      <c r="A47" s="39" t="s">
        <v>188</v>
      </c>
      <c r="B47" s="15">
        <v>1</v>
      </c>
      <c r="C47" s="27">
        <v>1</v>
      </c>
      <c r="D47" s="3">
        <f>SUM(B47:C47)</f>
        <v>2</v>
      </c>
      <c r="E47" s="25" t="s">
        <v>122</v>
      </c>
      <c r="F47" s="25" t="s">
        <v>221</v>
      </c>
      <c r="G47" s="25" t="s">
        <v>222</v>
      </c>
      <c r="H47" s="16"/>
      <c r="I47" s="16">
        <v>0.95</v>
      </c>
      <c r="J47" s="17">
        <v>3.6</v>
      </c>
      <c r="K47" s="30">
        <v>48</v>
      </c>
      <c r="L47" s="27" t="s">
        <v>113</v>
      </c>
      <c r="M47" s="27" t="s">
        <v>113</v>
      </c>
      <c r="N47" s="27" t="s">
        <v>113</v>
      </c>
      <c r="O47" s="26" t="s">
        <v>223</v>
      </c>
      <c r="P47" s="52"/>
    </row>
    <row r="48" spans="1:16" s="7" customFormat="1" ht="28.5" customHeight="1">
      <c r="A48" s="41" t="s">
        <v>192</v>
      </c>
      <c r="B48" s="15">
        <v>1</v>
      </c>
      <c r="C48" s="15">
        <v>1</v>
      </c>
      <c r="D48" s="3">
        <f>SUM(B48:C48)</f>
        <v>2</v>
      </c>
      <c r="E48" s="3" t="s">
        <v>229</v>
      </c>
      <c r="F48" s="3" t="s">
        <v>122</v>
      </c>
      <c r="G48" s="3" t="s">
        <v>230</v>
      </c>
      <c r="H48" s="21">
        <v>1.22</v>
      </c>
      <c r="I48" s="21"/>
      <c r="J48" s="22"/>
      <c r="K48" s="31"/>
      <c r="L48" s="3" t="s">
        <v>113</v>
      </c>
      <c r="M48" s="3" t="s">
        <v>113</v>
      </c>
      <c r="N48" s="3" t="s">
        <v>113</v>
      </c>
      <c r="O48" s="24" t="s">
        <v>231</v>
      </c>
      <c r="P48" s="52"/>
    </row>
    <row r="49" spans="1:16" s="7" customFormat="1" ht="28.5" customHeight="1">
      <c r="A49" s="41" t="s">
        <v>197</v>
      </c>
      <c r="B49" s="7">
        <v>1</v>
      </c>
      <c r="C49" s="15">
        <v>1</v>
      </c>
      <c r="D49" s="3">
        <f>SUM(B49:C49)</f>
        <v>2</v>
      </c>
      <c r="E49" s="3" t="s">
        <v>97</v>
      </c>
      <c r="F49" s="3" t="s">
        <v>39</v>
      </c>
      <c r="G49" s="3" t="s">
        <v>235</v>
      </c>
      <c r="H49" s="21">
        <v>1.25</v>
      </c>
      <c r="I49" s="21"/>
      <c r="J49" s="22"/>
      <c r="K49" s="31"/>
      <c r="L49" s="3" t="s">
        <v>95</v>
      </c>
      <c r="M49" s="3" t="s">
        <v>95</v>
      </c>
      <c r="N49" s="3" t="s">
        <v>95</v>
      </c>
      <c r="O49" s="24" t="s">
        <v>167</v>
      </c>
      <c r="P49" s="52"/>
    </row>
    <row r="50" spans="1:16" s="7" customFormat="1" ht="28.5" customHeight="1">
      <c r="A50" s="41" t="s">
        <v>198</v>
      </c>
      <c r="B50" s="15">
        <v>1</v>
      </c>
      <c r="C50" s="15">
        <v>1</v>
      </c>
      <c r="D50" s="3">
        <f>SUM(B50:C50)</f>
        <v>2</v>
      </c>
      <c r="E50" s="3" t="s">
        <v>127</v>
      </c>
      <c r="F50" s="3" t="s">
        <v>135</v>
      </c>
      <c r="G50" s="3" t="s">
        <v>236</v>
      </c>
      <c r="H50" s="21">
        <v>1.26</v>
      </c>
      <c r="I50" s="21"/>
      <c r="J50" s="22"/>
      <c r="K50" s="31"/>
      <c r="L50" s="3" t="s">
        <v>113</v>
      </c>
      <c r="M50" s="3" t="s">
        <v>113</v>
      </c>
      <c r="N50" s="3" t="s">
        <v>113</v>
      </c>
      <c r="O50" s="24" t="s">
        <v>167</v>
      </c>
      <c r="P50" s="52"/>
    </row>
    <row r="51" spans="1:15" s="7" customFormat="1" ht="28.5" customHeight="1">
      <c r="A51" s="4" t="s">
        <v>144</v>
      </c>
      <c r="B51" s="3">
        <v>1</v>
      </c>
      <c r="C51" s="3">
        <v>0</v>
      </c>
      <c r="D51" s="3">
        <f>SUM(B51:C51)</f>
        <v>1</v>
      </c>
      <c r="E51" s="25" t="s">
        <v>135</v>
      </c>
      <c r="F51" s="25" t="s">
        <v>136</v>
      </c>
      <c r="G51" s="25" t="s">
        <v>155</v>
      </c>
      <c r="H51" s="16"/>
      <c r="I51" s="16">
        <v>0.91</v>
      </c>
      <c r="J51" s="17">
        <v>3.1</v>
      </c>
      <c r="K51" s="18">
        <v>50</v>
      </c>
      <c r="L51" s="25" t="s">
        <v>113</v>
      </c>
      <c r="M51" s="25" t="s">
        <v>113</v>
      </c>
      <c r="N51" s="25" t="s">
        <v>113</v>
      </c>
      <c r="O51" s="54" t="s">
        <v>156</v>
      </c>
    </row>
    <row r="52" spans="1:15" s="7" customFormat="1" ht="28.5" customHeight="1">
      <c r="A52" s="39" t="s">
        <v>148</v>
      </c>
      <c r="B52" s="27">
        <v>1</v>
      </c>
      <c r="C52" s="27">
        <v>0</v>
      </c>
      <c r="D52" s="3">
        <f>SUM(B52:C52)</f>
        <v>1</v>
      </c>
      <c r="E52" s="25" t="s">
        <v>133</v>
      </c>
      <c r="F52" s="25" t="s">
        <v>47</v>
      </c>
      <c r="G52" s="25" t="s">
        <v>134</v>
      </c>
      <c r="H52" s="16"/>
      <c r="I52" s="16"/>
      <c r="J52" s="17"/>
      <c r="K52" s="30"/>
      <c r="L52" s="27" t="s">
        <v>3</v>
      </c>
      <c r="M52" s="27" t="s">
        <v>3</v>
      </c>
      <c r="N52" s="27" t="s">
        <v>3</v>
      </c>
      <c r="O52" s="26" t="s">
        <v>6</v>
      </c>
    </row>
    <row r="53" spans="1:16" s="7" customFormat="1" ht="28.5" customHeight="1">
      <c r="A53" s="41" t="s">
        <v>149</v>
      </c>
      <c r="B53" s="15">
        <v>1</v>
      </c>
      <c r="C53" s="15">
        <v>0</v>
      </c>
      <c r="D53" s="3">
        <f>SUM(B53:C53)</f>
        <v>1</v>
      </c>
      <c r="E53" s="3" t="s">
        <v>118</v>
      </c>
      <c r="F53" s="3" t="s">
        <v>39</v>
      </c>
      <c r="G53" s="3" t="s">
        <v>143</v>
      </c>
      <c r="H53" s="21"/>
      <c r="I53" s="21"/>
      <c r="J53" s="22"/>
      <c r="K53" s="31"/>
      <c r="L53" s="3" t="s">
        <v>3</v>
      </c>
      <c r="M53" s="3" t="s">
        <v>3</v>
      </c>
      <c r="N53" s="3" t="s">
        <v>3</v>
      </c>
      <c r="O53" s="24" t="s">
        <v>132</v>
      </c>
      <c r="P53" s="52"/>
    </row>
    <row r="54" spans="1:16" s="7" customFormat="1" ht="28.5" customHeight="1">
      <c r="A54" s="41" t="s">
        <v>150</v>
      </c>
      <c r="B54" s="15">
        <v>1</v>
      </c>
      <c r="C54" s="15">
        <v>0</v>
      </c>
      <c r="D54" s="3">
        <f>SUM(B54:C54)</f>
        <v>1</v>
      </c>
      <c r="E54" s="3" t="s">
        <v>175</v>
      </c>
      <c r="F54" s="3" t="s">
        <v>176</v>
      </c>
      <c r="G54" s="3" t="s">
        <v>177</v>
      </c>
      <c r="H54" s="21"/>
      <c r="I54" s="21"/>
      <c r="J54" s="22"/>
      <c r="K54" s="31"/>
      <c r="L54" s="3" t="s">
        <v>3</v>
      </c>
      <c r="M54" s="3" t="s">
        <v>3</v>
      </c>
      <c r="N54" s="3" t="s">
        <v>3</v>
      </c>
      <c r="O54" s="24" t="s">
        <v>179</v>
      </c>
      <c r="P54" s="52"/>
    </row>
    <row r="55" spans="1:16" s="7" customFormat="1" ht="28.5" customHeight="1">
      <c r="A55" s="41" t="s">
        <v>153</v>
      </c>
      <c r="B55" s="15">
        <v>1</v>
      </c>
      <c r="C55" s="15">
        <v>0</v>
      </c>
      <c r="D55" s="3">
        <f>SUM(B55:C55)</f>
        <v>1</v>
      </c>
      <c r="E55" s="3" t="s">
        <v>110</v>
      </c>
      <c r="F55" s="3" t="s">
        <v>170</v>
      </c>
      <c r="G55" s="3" t="s">
        <v>178</v>
      </c>
      <c r="H55" s="21"/>
      <c r="I55" s="21"/>
      <c r="J55" s="22"/>
      <c r="K55" s="31"/>
      <c r="L55" s="3" t="s">
        <v>3</v>
      </c>
      <c r="M55" s="3" t="s">
        <v>3</v>
      </c>
      <c r="N55" s="3" t="s">
        <v>3</v>
      </c>
      <c r="O55" s="24" t="s">
        <v>105</v>
      </c>
      <c r="P55" s="52"/>
    </row>
    <row r="56" spans="1:16" s="7" customFormat="1" ht="28.5" customHeight="1">
      <c r="A56" s="39" t="s">
        <v>27</v>
      </c>
      <c r="B56" s="27">
        <v>0</v>
      </c>
      <c r="C56" s="27">
        <v>1</v>
      </c>
      <c r="D56" s="3">
        <f>SUM(B56:C56)</f>
        <v>1</v>
      </c>
      <c r="E56" s="63" t="s">
        <v>205</v>
      </c>
      <c r="F56" s="63" t="s">
        <v>206</v>
      </c>
      <c r="G56" s="63" t="s">
        <v>207</v>
      </c>
      <c r="H56" s="63">
        <v>1.29</v>
      </c>
      <c r="I56" s="63">
        <v>0.87</v>
      </c>
      <c r="J56" s="63">
        <v>3.3</v>
      </c>
      <c r="K56" s="63">
        <v>44</v>
      </c>
      <c r="L56" s="63" t="s">
        <v>95</v>
      </c>
      <c r="M56" s="63" t="s">
        <v>95</v>
      </c>
      <c r="N56" s="63" t="s">
        <v>95</v>
      </c>
      <c r="O56" s="64" t="s">
        <v>37</v>
      </c>
      <c r="P56" s="52"/>
    </row>
    <row r="57" spans="1:16" s="7" customFormat="1" ht="28.5" customHeight="1">
      <c r="A57" s="4" t="s">
        <v>182</v>
      </c>
      <c r="B57" s="3">
        <v>1</v>
      </c>
      <c r="C57" s="3">
        <v>0</v>
      </c>
      <c r="D57" s="3">
        <f>SUM(B57:C57)</f>
        <v>1</v>
      </c>
      <c r="E57" s="25" t="s">
        <v>211</v>
      </c>
      <c r="F57" s="25" t="s">
        <v>212</v>
      </c>
      <c r="G57" s="25" t="s">
        <v>213</v>
      </c>
      <c r="H57" s="16"/>
      <c r="I57" s="16"/>
      <c r="J57" s="17"/>
      <c r="K57" s="30"/>
      <c r="L57" s="25" t="s">
        <v>113</v>
      </c>
      <c r="M57" s="25" t="s">
        <v>113</v>
      </c>
      <c r="N57" s="25" t="s">
        <v>166</v>
      </c>
      <c r="O57" s="54" t="s">
        <v>156</v>
      </c>
      <c r="P57" s="52"/>
    </row>
    <row r="58" spans="1:16" s="7" customFormat="1" ht="28.5" customHeight="1">
      <c r="A58" s="41" t="s">
        <v>183</v>
      </c>
      <c r="B58" s="15">
        <v>1</v>
      </c>
      <c r="C58" s="15">
        <v>0</v>
      </c>
      <c r="D58" s="3">
        <f>SUM(B58:C58)</f>
        <v>1</v>
      </c>
      <c r="E58" s="3" t="s">
        <v>47</v>
      </c>
      <c r="F58" s="3" t="s">
        <v>251</v>
      </c>
      <c r="G58" s="3" t="s">
        <v>32</v>
      </c>
      <c r="H58" s="21"/>
      <c r="I58" s="21"/>
      <c r="J58" s="22"/>
      <c r="K58" s="31"/>
      <c r="L58" s="3" t="s">
        <v>3</v>
      </c>
      <c r="M58" s="3" t="s">
        <v>3</v>
      </c>
      <c r="N58" s="3" t="s">
        <v>3</v>
      </c>
      <c r="O58" s="24" t="s">
        <v>252</v>
      </c>
      <c r="P58" s="52"/>
    </row>
    <row r="59" spans="1:15" s="7" customFormat="1" ht="28.5" customHeight="1">
      <c r="A59" s="4" t="s">
        <v>186</v>
      </c>
      <c r="B59" s="3">
        <v>1</v>
      </c>
      <c r="C59" s="3">
        <v>0</v>
      </c>
      <c r="D59" s="3">
        <f>SUM(B59:C59)</f>
        <v>1</v>
      </c>
      <c r="E59" s="25" t="s">
        <v>214</v>
      </c>
      <c r="F59" s="25" t="s">
        <v>215</v>
      </c>
      <c r="G59" s="25" t="s">
        <v>216</v>
      </c>
      <c r="H59" s="16">
        <v>1.22</v>
      </c>
      <c r="I59" s="16">
        <v>1.01</v>
      </c>
      <c r="J59" s="17">
        <v>4</v>
      </c>
      <c r="K59" s="30">
        <v>48</v>
      </c>
      <c r="L59" s="25" t="s">
        <v>113</v>
      </c>
      <c r="M59" s="25" t="s">
        <v>113</v>
      </c>
      <c r="N59" s="25" t="s">
        <v>113</v>
      </c>
      <c r="O59" s="54" t="s">
        <v>217</v>
      </c>
    </row>
    <row r="60" spans="1:16" s="7" customFormat="1" ht="28.5" customHeight="1">
      <c r="A60" s="41" t="s">
        <v>189</v>
      </c>
      <c r="B60" s="15">
        <v>1</v>
      </c>
      <c r="C60" s="15">
        <v>0</v>
      </c>
      <c r="D60" s="3">
        <f>SUM(B60:C60)</f>
        <v>1</v>
      </c>
      <c r="E60" s="3" t="s">
        <v>224</v>
      </c>
      <c r="F60" s="3" t="s">
        <v>225</v>
      </c>
      <c r="G60" s="3" t="s">
        <v>165</v>
      </c>
      <c r="H60" s="21"/>
      <c r="I60" s="21"/>
      <c r="J60" s="22"/>
      <c r="K60" s="31"/>
      <c r="L60" s="3" t="s">
        <v>95</v>
      </c>
      <c r="M60" s="3" t="s">
        <v>95</v>
      </c>
      <c r="N60" s="3" t="s">
        <v>95</v>
      </c>
      <c r="O60" s="56" t="s">
        <v>38</v>
      </c>
      <c r="P60" s="52"/>
    </row>
    <row r="61" spans="1:16" s="7" customFormat="1" ht="28.5" customHeight="1">
      <c r="A61" s="40" t="s">
        <v>190</v>
      </c>
      <c r="B61" s="27">
        <v>1</v>
      </c>
      <c r="C61" s="27">
        <v>0</v>
      </c>
      <c r="D61" s="3">
        <f>SUM(B61:C61)</f>
        <v>1</v>
      </c>
      <c r="E61" s="27" t="s">
        <v>253</v>
      </c>
      <c r="F61" s="27" t="s">
        <v>254</v>
      </c>
      <c r="G61" s="57" t="s">
        <v>165</v>
      </c>
      <c r="H61" s="21"/>
      <c r="I61" s="21"/>
      <c r="J61" s="22"/>
      <c r="K61" s="31"/>
      <c r="L61" s="27" t="s">
        <v>3</v>
      </c>
      <c r="M61" s="27" t="s">
        <v>3</v>
      </c>
      <c r="N61" s="27" t="s">
        <v>3</v>
      </c>
      <c r="O61" s="29" t="s">
        <v>179</v>
      </c>
      <c r="P61" s="52"/>
    </row>
    <row r="62" spans="1:16" s="7" customFormat="1" ht="28.5" customHeight="1">
      <c r="A62" s="41" t="s">
        <v>191</v>
      </c>
      <c r="B62" s="15">
        <v>1</v>
      </c>
      <c r="C62" s="15">
        <v>0</v>
      </c>
      <c r="D62" s="3">
        <f>SUM(B62:C62)</f>
        <v>1</v>
      </c>
      <c r="E62" s="3" t="s">
        <v>226</v>
      </c>
      <c r="F62" s="3" t="s">
        <v>227</v>
      </c>
      <c r="G62" s="3" t="s">
        <v>228</v>
      </c>
      <c r="H62" s="21"/>
      <c r="I62" s="21"/>
      <c r="J62" s="22"/>
      <c r="K62" s="31"/>
      <c r="L62" s="3" t="s">
        <v>113</v>
      </c>
      <c r="M62" s="3" t="s">
        <v>113</v>
      </c>
      <c r="N62" s="3" t="s">
        <v>113</v>
      </c>
      <c r="O62" s="24" t="s">
        <v>217</v>
      </c>
      <c r="P62" s="52"/>
    </row>
    <row r="63" spans="1:16" s="7" customFormat="1" ht="28.5" customHeight="1">
      <c r="A63" s="41" t="s">
        <v>193</v>
      </c>
      <c r="B63" s="15">
        <v>1</v>
      </c>
      <c r="C63" s="15">
        <v>0</v>
      </c>
      <c r="D63" s="3">
        <f>SUM(B63:C63)</f>
        <v>1</v>
      </c>
      <c r="E63" s="3" t="s">
        <v>232</v>
      </c>
      <c r="F63" s="3" t="s">
        <v>233</v>
      </c>
      <c r="G63" s="3" t="s">
        <v>234</v>
      </c>
      <c r="H63" s="21"/>
      <c r="I63" s="21"/>
      <c r="J63" s="22"/>
      <c r="K63" s="31"/>
      <c r="L63" s="3" t="s">
        <v>113</v>
      </c>
      <c r="M63" s="3" t="s">
        <v>113</v>
      </c>
      <c r="N63" s="3" t="s">
        <v>113</v>
      </c>
      <c r="O63" s="24" t="s">
        <v>37</v>
      </c>
      <c r="P63" s="52"/>
    </row>
    <row r="64" spans="1:16" s="7" customFormat="1" ht="28.5" customHeight="1">
      <c r="A64" s="41" t="s">
        <v>194</v>
      </c>
      <c r="B64" s="15">
        <v>1</v>
      </c>
      <c r="C64" s="15">
        <v>0</v>
      </c>
      <c r="D64" s="3">
        <f>SUM(B64:C64)</f>
        <v>1</v>
      </c>
      <c r="E64" s="3" t="s">
        <v>248</v>
      </c>
      <c r="F64" s="3" t="s">
        <v>177</v>
      </c>
      <c r="G64" s="3" t="s">
        <v>169</v>
      </c>
      <c r="H64" s="21"/>
      <c r="I64" s="21"/>
      <c r="J64" s="22"/>
      <c r="K64" s="31"/>
      <c r="L64" s="3" t="s">
        <v>113</v>
      </c>
      <c r="M64" s="3" t="s">
        <v>113</v>
      </c>
      <c r="N64" s="3" t="s">
        <v>113</v>
      </c>
      <c r="O64" s="56" t="s">
        <v>179</v>
      </c>
      <c r="P64" s="52"/>
    </row>
    <row r="65" spans="1:16" s="7" customFormat="1" ht="28.5" customHeight="1">
      <c r="A65" s="41" t="s">
        <v>195</v>
      </c>
      <c r="B65" s="15">
        <v>1</v>
      </c>
      <c r="C65" s="15">
        <v>0</v>
      </c>
      <c r="D65" s="3">
        <f>SUM(B65:C65)</f>
        <v>1</v>
      </c>
      <c r="E65" s="3" t="s">
        <v>118</v>
      </c>
      <c r="F65" s="3" t="s">
        <v>241</v>
      </c>
      <c r="G65" s="3" t="s">
        <v>242</v>
      </c>
      <c r="H65" s="21"/>
      <c r="I65" s="21"/>
      <c r="J65" s="22"/>
      <c r="K65" s="31"/>
      <c r="L65" s="3" t="s">
        <v>3</v>
      </c>
      <c r="M65" s="3" t="s">
        <v>3</v>
      </c>
      <c r="N65" s="3" t="s">
        <v>3</v>
      </c>
      <c r="O65" s="24" t="s">
        <v>132</v>
      </c>
      <c r="P65" s="52"/>
    </row>
    <row r="66" spans="1:16" s="7" customFormat="1" ht="28.5" customHeight="1">
      <c r="A66" s="41" t="s">
        <v>196</v>
      </c>
      <c r="B66" s="15">
        <v>1</v>
      </c>
      <c r="C66" s="15">
        <v>0</v>
      </c>
      <c r="D66" s="3">
        <f>SUM(B66:C66)</f>
        <v>1</v>
      </c>
      <c r="E66" s="3" t="s">
        <v>243</v>
      </c>
      <c r="F66" s="3" t="s">
        <v>244</v>
      </c>
      <c r="G66" s="3" t="s">
        <v>245</v>
      </c>
      <c r="H66" s="21"/>
      <c r="I66" s="21"/>
      <c r="J66" s="22"/>
      <c r="K66" s="31"/>
      <c r="L66" s="3" t="s">
        <v>3</v>
      </c>
      <c r="M66" s="3" t="s">
        <v>3</v>
      </c>
      <c r="N66" s="3" t="s">
        <v>3</v>
      </c>
      <c r="O66" s="24" t="s">
        <v>37</v>
      </c>
      <c r="P66" s="52"/>
    </row>
    <row r="67" spans="1:16" s="7" customFormat="1" ht="28.5" customHeight="1">
      <c r="A67" s="41" t="s">
        <v>151</v>
      </c>
      <c r="B67" s="15">
        <v>1</v>
      </c>
      <c r="C67" s="15">
        <v>0</v>
      </c>
      <c r="D67" s="3">
        <f>SUM(B67:C67)</f>
        <v>1</v>
      </c>
      <c r="E67" s="3" t="s">
        <v>168</v>
      </c>
      <c r="F67" s="3" t="s">
        <v>169</v>
      </c>
      <c r="G67" s="3" t="s">
        <v>170</v>
      </c>
      <c r="H67" s="21"/>
      <c r="I67" s="21"/>
      <c r="J67" s="22"/>
      <c r="K67" s="31"/>
      <c r="L67" s="3" t="s">
        <v>3</v>
      </c>
      <c r="M67" s="3" t="s">
        <v>3</v>
      </c>
      <c r="N67" s="3" t="s">
        <v>3</v>
      </c>
      <c r="O67" s="24" t="s">
        <v>37</v>
      </c>
      <c r="P67" s="52"/>
    </row>
    <row r="68" spans="1:16" s="7" customFormat="1" ht="28.5" customHeight="1">
      <c r="A68" s="41" t="s">
        <v>152</v>
      </c>
      <c r="B68" s="15">
        <v>0</v>
      </c>
      <c r="C68" s="15">
        <v>1</v>
      </c>
      <c r="D68" s="3">
        <f>SUM(B68:C68)</f>
        <v>1</v>
      </c>
      <c r="E68" s="3" t="s">
        <v>172</v>
      </c>
      <c r="F68" s="3" t="s">
        <v>126</v>
      </c>
      <c r="G68" s="3" t="s">
        <v>22</v>
      </c>
      <c r="H68" s="21"/>
      <c r="I68" s="21"/>
      <c r="J68" s="22"/>
      <c r="K68" s="31"/>
      <c r="L68" s="3" t="s">
        <v>3</v>
      </c>
      <c r="M68" s="3" t="s">
        <v>3</v>
      </c>
      <c r="N68" s="3" t="s">
        <v>3</v>
      </c>
      <c r="O68" s="24" t="s">
        <v>7</v>
      </c>
      <c r="P68" s="52"/>
    </row>
    <row r="69" spans="1:16" s="7" customFormat="1" ht="28.5" customHeight="1">
      <c r="A69" s="41" t="s">
        <v>199</v>
      </c>
      <c r="B69" s="15">
        <v>1</v>
      </c>
      <c r="C69" s="15">
        <v>0</v>
      </c>
      <c r="D69" s="3">
        <f>SUM(B69:C69)</f>
        <v>1</v>
      </c>
      <c r="E69" s="3" t="s">
        <v>103</v>
      </c>
      <c r="F69" s="3" t="s">
        <v>39</v>
      </c>
      <c r="G69" s="3" t="s">
        <v>142</v>
      </c>
      <c r="H69" s="21">
        <v>1.21</v>
      </c>
      <c r="I69" s="21"/>
      <c r="J69" s="22"/>
      <c r="K69" s="31"/>
      <c r="L69" s="3" t="s">
        <v>95</v>
      </c>
      <c r="M69" s="3" t="s">
        <v>95</v>
      </c>
      <c r="N69" s="3" t="s">
        <v>95</v>
      </c>
      <c r="O69" s="24" t="s">
        <v>41</v>
      </c>
      <c r="P69" s="52"/>
    </row>
    <row r="70" spans="1:16" s="7" customFormat="1" ht="28.5" customHeight="1">
      <c r="A70" s="41" t="s">
        <v>200</v>
      </c>
      <c r="B70" s="15">
        <v>1</v>
      </c>
      <c r="C70" s="15">
        <v>0</v>
      </c>
      <c r="D70" s="3">
        <f>SUM(B70:C70)</f>
        <v>1</v>
      </c>
      <c r="E70" s="3" t="s">
        <v>119</v>
      </c>
      <c r="F70" s="3" t="s">
        <v>126</v>
      </c>
      <c r="G70" s="3" t="s">
        <v>116</v>
      </c>
      <c r="H70" s="21"/>
      <c r="I70" s="21"/>
      <c r="J70" s="22"/>
      <c r="K70" s="31"/>
      <c r="L70" s="3" t="s">
        <v>3</v>
      </c>
      <c r="M70" s="3" t="s">
        <v>3</v>
      </c>
      <c r="N70" s="3" t="s">
        <v>3</v>
      </c>
      <c r="O70" s="24" t="s">
        <v>7</v>
      </c>
      <c r="P70" s="52"/>
    </row>
    <row r="71" spans="1:16" s="7" customFormat="1" ht="28.5" customHeight="1">
      <c r="A71" s="41" t="s">
        <v>202</v>
      </c>
      <c r="B71" s="15">
        <v>0</v>
      </c>
      <c r="C71" s="15">
        <v>1</v>
      </c>
      <c r="D71" s="3">
        <f>SUM(B71:C71)</f>
        <v>1</v>
      </c>
      <c r="E71" s="3" t="s">
        <v>110</v>
      </c>
      <c r="F71" s="3" t="s">
        <v>168</v>
      </c>
      <c r="G71" s="3" t="s">
        <v>249</v>
      </c>
      <c r="H71" s="21"/>
      <c r="I71" s="21"/>
      <c r="J71" s="22"/>
      <c r="K71" s="31"/>
      <c r="L71" s="3" t="s">
        <v>113</v>
      </c>
      <c r="M71" s="3" t="s">
        <v>113</v>
      </c>
      <c r="N71" s="3" t="s">
        <v>113</v>
      </c>
      <c r="O71" s="24" t="s">
        <v>7</v>
      </c>
      <c r="P71" s="52"/>
    </row>
    <row r="72" spans="1:16" s="7" customFormat="1" ht="28.5" customHeight="1" thickBot="1">
      <c r="A72" s="41" t="s">
        <v>203</v>
      </c>
      <c r="B72" s="15">
        <v>0</v>
      </c>
      <c r="C72" s="15">
        <v>1</v>
      </c>
      <c r="D72" s="3">
        <f>SUM(B72:C72)</f>
        <v>1</v>
      </c>
      <c r="E72" s="3" t="s">
        <v>246</v>
      </c>
      <c r="F72" s="3" t="s">
        <v>247</v>
      </c>
      <c r="G72" s="3" t="s">
        <v>79</v>
      </c>
      <c r="H72" s="21"/>
      <c r="I72" s="21"/>
      <c r="J72" s="22"/>
      <c r="K72" s="31"/>
      <c r="L72" s="3" t="s">
        <v>3</v>
      </c>
      <c r="M72" s="3" t="s">
        <v>3</v>
      </c>
      <c r="N72" s="3" t="s">
        <v>3</v>
      </c>
      <c r="O72" s="24" t="s">
        <v>5</v>
      </c>
      <c r="P72" s="52"/>
    </row>
    <row r="73" spans="1:15" s="6" customFormat="1" ht="28.5" customHeight="1" thickBot="1">
      <c r="A73" s="49" t="s">
        <v>21</v>
      </c>
      <c r="B73" s="50">
        <f>SUM(B4:B72)</f>
        <v>304</v>
      </c>
      <c r="C73" s="50">
        <f>SUM(C4:C72)</f>
        <v>186</v>
      </c>
      <c r="D73" s="50">
        <f>SUM(D4:D72)</f>
        <v>490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s="6" customFormat="1" ht="28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28.5" customHeight="1" thickBot="1">
      <c r="A75" s="65" t="s">
        <v>180</v>
      </c>
    </row>
    <row r="76" spans="1:15" ht="28.5" customHeight="1">
      <c r="A76" s="76" t="s">
        <v>9</v>
      </c>
      <c r="B76" s="72" t="s">
        <v>10</v>
      </c>
      <c r="C76" s="72" t="s">
        <v>11</v>
      </c>
      <c r="D76" s="72" t="s">
        <v>12</v>
      </c>
      <c r="E76" s="72" t="s">
        <v>13</v>
      </c>
      <c r="F76" s="72" t="s">
        <v>14</v>
      </c>
      <c r="G76" s="72" t="s">
        <v>85</v>
      </c>
      <c r="H76" s="74" t="s">
        <v>15</v>
      </c>
      <c r="I76" s="74" t="s">
        <v>16</v>
      </c>
      <c r="J76" s="74" t="s">
        <v>86</v>
      </c>
      <c r="K76" s="74" t="s">
        <v>17</v>
      </c>
      <c r="L76" s="72" t="s">
        <v>2</v>
      </c>
      <c r="M76" s="72"/>
      <c r="N76" s="72"/>
      <c r="O76" s="70" t="s">
        <v>4</v>
      </c>
    </row>
    <row r="77" spans="1:15" ht="28.5" customHeight="1" thickBot="1">
      <c r="A77" s="77"/>
      <c r="B77" s="73"/>
      <c r="C77" s="73"/>
      <c r="D77" s="73"/>
      <c r="E77" s="73"/>
      <c r="F77" s="73"/>
      <c r="G77" s="73"/>
      <c r="H77" s="75"/>
      <c r="I77" s="75"/>
      <c r="J77" s="75"/>
      <c r="K77" s="75"/>
      <c r="L77" s="53" t="s">
        <v>33</v>
      </c>
      <c r="M77" s="53" t="s">
        <v>34</v>
      </c>
      <c r="N77" s="53" t="s">
        <v>35</v>
      </c>
      <c r="O77" s="71"/>
    </row>
    <row r="78" spans="1:15" ht="28.5" customHeight="1" thickBot="1">
      <c r="A78" s="41" t="s">
        <v>138</v>
      </c>
      <c r="B78" s="15">
        <v>1</v>
      </c>
      <c r="C78" s="15">
        <v>0</v>
      </c>
      <c r="D78" s="3">
        <f>SUM(B78:C78)</f>
        <v>1</v>
      </c>
      <c r="E78" s="3" t="s">
        <v>96</v>
      </c>
      <c r="F78" s="3" t="s">
        <v>97</v>
      </c>
      <c r="G78" s="3" t="s">
        <v>139</v>
      </c>
      <c r="H78" s="21"/>
      <c r="I78" s="21"/>
      <c r="J78" s="22"/>
      <c r="K78" s="31"/>
      <c r="L78" s="3" t="s">
        <v>95</v>
      </c>
      <c r="M78" s="3" t="s">
        <v>95</v>
      </c>
      <c r="N78" s="3" t="s">
        <v>95</v>
      </c>
      <c r="O78" s="56" t="s">
        <v>140</v>
      </c>
    </row>
    <row r="79" spans="1:15" ht="28.5" customHeight="1" thickBot="1">
      <c r="A79" s="49" t="s">
        <v>21</v>
      </c>
      <c r="B79" s="50">
        <f>SUM(B78:B78)</f>
        <v>1</v>
      </c>
      <c r="C79" s="50">
        <f>SUM(C78:C78)</f>
        <v>0</v>
      </c>
      <c r="D79" s="50">
        <f>SUM(D78:D78)</f>
        <v>1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ht="30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</sheetData>
  <sheetProtection/>
  <mergeCells count="40">
    <mergeCell ref="A40:A41"/>
    <mergeCell ref="B40:B41"/>
    <mergeCell ref="C40:C41"/>
    <mergeCell ref="D40:D41"/>
    <mergeCell ref="E40:E41"/>
    <mergeCell ref="F40:F41"/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L2:N2"/>
    <mergeCell ref="E2:E3"/>
    <mergeCell ref="F2:F3"/>
    <mergeCell ref="C2:C3"/>
    <mergeCell ref="G76:G77"/>
    <mergeCell ref="H76:H77"/>
    <mergeCell ref="I76:I77"/>
    <mergeCell ref="J76:J77"/>
    <mergeCell ref="K76:K77"/>
    <mergeCell ref="L76:N76"/>
    <mergeCell ref="O76:O77"/>
    <mergeCell ref="A76:A77"/>
    <mergeCell ref="B76:B77"/>
    <mergeCell ref="C76:C77"/>
    <mergeCell ref="D76:D77"/>
    <mergeCell ref="E76:E77"/>
    <mergeCell ref="F76:F77"/>
    <mergeCell ref="O40:O41"/>
    <mergeCell ref="G40:G41"/>
    <mergeCell ref="H40:H41"/>
    <mergeCell ref="I40:I41"/>
    <mergeCell ref="J40:J41"/>
    <mergeCell ref="K40:K41"/>
    <mergeCell ref="L40:N40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2017-11-17T08:29:47Z</cp:lastPrinted>
  <dcterms:created xsi:type="dcterms:W3CDTF">1998-12-21T05:51:01Z</dcterms:created>
  <dcterms:modified xsi:type="dcterms:W3CDTF">2017-11-17T08:30:07Z</dcterms:modified>
  <cp:category/>
  <cp:version/>
  <cp:contentType/>
  <cp:contentStatus/>
</cp:coreProperties>
</file>